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codeName="ThisWorkbook" defaultThemeVersion="124226"/>
  <xr:revisionPtr revIDLastSave="0" documentId="13_ncr:1_{EA60981A-4E91-4A9C-954B-51697B3C796A}" xr6:coauthVersionLast="47" xr6:coauthVersionMax="47" xr10:uidLastSave="{00000000-0000-0000-0000-000000000000}"/>
  <bookViews>
    <workbookView xWindow="-113" yWindow="-113" windowWidth="32281" windowHeight="17531" activeTab="1" xr2:uid="{00000000-000D-0000-FFFF-FFFF00000000}"/>
  </bookViews>
  <sheets>
    <sheet name="事業予算書" sheetId="7" r:id="rId1"/>
    <sheet name="記入例" sheetId="6" r:id="rId2"/>
    <sheet name="Sheet1" sheetId="5" r:id="rId3"/>
  </sheets>
  <definedNames>
    <definedName name="_xlnm.Print_Area" localSheetId="1">記入例!$A$1:$G$45</definedName>
    <definedName name="_xlnm.Print_Area" localSheetId="0">事業予算書!$A$1:$G$45</definedName>
    <definedName name="経費区分">Sheet1!$A$1:$A$4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5" i="7" l="1"/>
  <c r="F27" i="7"/>
  <c r="F19" i="7"/>
  <c r="F11" i="7"/>
  <c r="F12" i="6"/>
  <c r="F19" i="6" s="1"/>
  <c r="F8" i="6"/>
  <c r="F7" i="6"/>
  <c r="F6" i="6"/>
  <c r="F5" i="6"/>
  <c r="F4" i="6"/>
  <c r="F35" i="6"/>
  <c r="F27" i="6"/>
  <c r="F36" i="7" l="1"/>
  <c r="F11" i="6"/>
  <c r="F36" i="6" s="1"/>
</calcChain>
</file>

<file path=xl/sharedStrings.xml><?xml version="1.0" encoding="utf-8"?>
<sst xmlns="http://schemas.openxmlformats.org/spreadsheetml/2006/main" count="86" uniqueCount="50">
  <si>
    <t>経費区分</t>
    <rPh sb="0" eb="2">
      <t>ケイヒ</t>
    </rPh>
    <rPh sb="2" eb="4">
      <t>クブン</t>
    </rPh>
    <phoneticPr fontId="1"/>
  </si>
  <si>
    <t>項目</t>
    <rPh sb="0" eb="2">
      <t>コウモク</t>
    </rPh>
    <phoneticPr fontId="1"/>
  </si>
  <si>
    <t>金額（円）</t>
    <rPh sb="0" eb="2">
      <t>キンガク</t>
    </rPh>
    <rPh sb="3" eb="4">
      <t>エン</t>
    </rPh>
    <phoneticPr fontId="1"/>
  </si>
  <si>
    <t>摘要</t>
    <rPh sb="0" eb="2">
      <t>テキヨウ</t>
    </rPh>
    <phoneticPr fontId="1"/>
  </si>
  <si>
    <t>※行が足りない場合は、適宜追加してください。</t>
    <rPh sb="1" eb="2">
      <t>ギョウ</t>
    </rPh>
    <rPh sb="3" eb="4">
      <t>タ</t>
    </rPh>
    <rPh sb="7" eb="9">
      <t>バアイ</t>
    </rPh>
    <rPh sb="11" eb="13">
      <t>テキギ</t>
    </rPh>
    <rPh sb="13" eb="15">
      <t>ツイカ</t>
    </rPh>
    <phoneticPr fontId="1"/>
  </si>
  <si>
    <t>※事業によって収入が見込まれる場合は、事前に事務局へ相談してください。</t>
    <rPh sb="1" eb="3">
      <t>ジギョウ</t>
    </rPh>
    <rPh sb="7" eb="9">
      <t>シュウニュウ</t>
    </rPh>
    <rPh sb="10" eb="12">
      <t>ミコ</t>
    </rPh>
    <rPh sb="15" eb="17">
      <t>バアイ</t>
    </rPh>
    <rPh sb="19" eb="21">
      <t>ジゼン</t>
    </rPh>
    <rPh sb="22" eb="25">
      <t>ジムキョク</t>
    </rPh>
    <rPh sb="26" eb="28">
      <t>ソウダン</t>
    </rPh>
    <phoneticPr fontId="1"/>
  </si>
  <si>
    <t>（小計）　　</t>
    <rPh sb="1" eb="3">
      <t>ショウケイ</t>
    </rPh>
    <phoneticPr fontId="1"/>
  </si>
  <si>
    <t>（合計）　　</t>
    <rPh sb="1" eb="3">
      <t>ゴウケイ</t>
    </rPh>
    <phoneticPr fontId="1"/>
  </si>
  <si>
    <t>収入金額（円）</t>
    <rPh sb="0" eb="2">
      <t>シュウニュウ</t>
    </rPh>
    <rPh sb="2" eb="4">
      <t>キンガク</t>
    </rPh>
    <rPh sb="5" eb="6">
      <t>エン</t>
    </rPh>
    <phoneticPr fontId="1"/>
  </si>
  <si>
    <t>使　　　途</t>
    <rPh sb="0" eb="1">
      <t>シ</t>
    </rPh>
    <rPh sb="4" eb="5">
      <t>ミチ</t>
    </rPh>
    <phoneticPr fontId="1"/>
  </si>
  <si>
    <t>※できる限り具体的に記入してください</t>
    <rPh sb="4" eb="5">
      <t>カギ</t>
    </rPh>
    <rPh sb="6" eb="9">
      <t>グタイテキ</t>
    </rPh>
    <rPh sb="10" eb="12">
      <t>キニュウ</t>
    </rPh>
    <phoneticPr fontId="1"/>
  </si>
  <si>
    <t>※現在受けている、または受けることが決まっている他からの補助金・助成金または受託金等を記入してください。</t>
    <rPh sb="1" eb="3">
      <t>ゲンザイ</t>
    </rPh>
    <rPh sb="3" eb="4">
      <t>ウ</t>
    </rPh>
    <rPh sb="12" eb="13">
      <t>ウ</t>
    </rPh>
    <rPh sb="18" eb="19">
      <t>キ</t>
    </rPh>
    <rPh sb="24" eb="25">
      <t>ホカ</t>
    </rPh>
    <rPh sb="28" eb="31">
      <t>ホジョキン</t>
    </rPh>
    <rPh sb="32" eb="35">
      <t>ジョセイキン</t>
    </rPh>
    <rPh sb="38" eb="40">
      <t>ジュタク</t>
    </rPh>
    <rPh sb="40" eb="41">
      <t>キン</t>
    </rPh>
    <rPh sb="41" eb="42">
      <t>トウ</t>
    </rPh>
    <rPh sb="43" eb="45">
      <t>キニュウ</t>
    </rPh>
    <phoneticPr fontId="1"/>
  </si>
  <si>
    <t>旅費</t>
    <rPh sb="0" eb="2">
      <t>リョヒ</t>
    </rPh>
    <phoneticPr fontId="1"/>
  </si>
  <si>
    <t>補助金・助成金・受託金等の名称</t>
    <rPh sb="0" eb="3">
      <t>ホジョキン</t>
    </rPh>
    <rPh sb="4" eb="7">
      <t>ジョセイキン</t>
    </rPh>
    <rPh sb="8" eb="10">
      <t>ジュタク</t>
    </rPh>
    <rPh sb="10" eb="11">
      <t>キン</t>
    </rPh>
    <rPh sb="11" eb="12">
      <t>ナド</t>
    </rPh>
    <rPh sb="13" eb="15">
      <t>メイショウ</t>
    </rPh>
    <phoneticPr fontId="1"/>
  </si>
  <si>
    <t>支出元</t>
    <phoneticPr fontId="1"/>
  </si>
  <si>
    <t>交通費</t>
    <rPh sb="0" eb="3">
      <t>コウツウヒ</t>
    </rPh>
    <phoneticPr fontId="1"/>
  </si>
  <si>
    <t>宿泊費</t>
    <rPh sb="0" eb="3">
      <t>シュクハクヒ</t>
    </rPh>
    <phoneticPr fontId="1"/>
  </si>
  <si>
    <t>●●基金</t>
    <rPh sb="2" eb="4">
      <t>キキン</t>
    </rPh>
    <phoneticPr fontId="1"/>
  </si>
  <si>
    <t>●●財団</t>
    <rPh sb="2" eb="4">
      <t>ザイダン</t>
    </rPh>
    <phoneticPr fontId="1"/>
  </si>
  <si>
    <t>●●地区のIT活用推進に関わる事業費</t>
    <rPh sb="2" eb="4">
      <t>チク</t>
    </rPh>
    <rPh sb="7" eb="9">
      <t>カツヨウ</t>
    </rPh>
    <rPh sb="9" eb="11">
      <t>スイシン</t>
    </rPh>
    <rPh sb="12" eb="13">
      <t>カカ</t>
    </rPh>
    <rPh sb="15" eb="17">
      <t>ジギョウ</t>
    </rPh>
    <rPh sb="17" eb="18">
      <t>ヒ</t>
    </rPh>
    <phoneticPr fontId="1"/>
  </si>
  <si>
    <t>チーム名：</t>
    <phoneticPr fontId="1"/>
  </si>
  <si>
    <t>事業名</t>
    <rPh sb="0" eb="2">
      <t>ジギョウ</t>
    </rPh>
    <rPh sb="2" eb="3">
      <t>メイ</t>
    </rPh>
    <phoneticPr fontId="1"/>
  </si>
  <si>
    <t>高知県立大学「県民大学」学生プロジェクト「立志のたまご」事業予算書</t>
    <rPh sb="0" eb="6">
      <t>コウチケンリツダイガク</t>
    </rPh>
    <rPh sb="7" eb="11">
      <t>ケンミンダイガク</t>
    </rPh>
    <rPh sb="12" eb="14">
      <t>ガクセイ</t>
    </rPh>
    <rPh sb="21" eb="23">
      <t>リッシ</t>
    </rPh>
    <rPh sb="28" eb="30">
      <t>ジギョウ</t>
    </rPh>
    <rPh sb="30" eb="33">
      <t>ヨサンショ</t>
    </rPh>
    <phoneticPr fontId="1"/>
  </si>
  <si>
    <r>
      <t>高知県立大学「県民大学」学生プロジェクト「立志のたまご」事業予算書</t>
    </r>
    <r>
      <rPr>
        <sz val="16"/>
        <color rgb="FFFF0000"/>
        <rFont val="ＭＳ 明朝"/>
        <family val="1"/>
        <charset val="128"/>
      </rPr>
      <t>（記入例）</t>
    </r>
    <rPh sb="0" eb="6">
      <t>コウチケンリツダイガク</t>
    </rPh>
    <rPh sb="7" eb="11">
      <t>ケンミンダイガク</t>
    </rPh>
    <rPh sb="12" eb="14">
      <t>ガクセイ</t>
    </rPh>
    <rPh sb="21" eb="23">
      <t>リッシ</t>
    </rPh>
    <rPh sb="28" eb="30">
      <t>ジギョウ</t>
    </rPh>
    <rPh sb="30" eb="33">
      <t>ヨサンショ</t>
    </rPh>
    <rPh sb="34" eb="37">
      <t>キニュウレイ</t>
    </rPh>
    <phoneticPr fontId="1"/>
  </si>
  <si>
    <t>令和 ８年度</t>
    <rPh sb="0" eb="2">
      <t>レイワ</t>
    </rPh>
    <rPh sb="4" eb="6">
      <t>ネンド</t>
    </rPh>
    <phoneticPr fontId="1"/>
  </si>
  <si>
    <t>●●●隊</t>
    <rPh sb="3" eb="4">
      <t>タイ</t>
    </rPh>
    <phoneticPr fontId="1"/>
  </si>
  <si>
    <t>●●地区交流ワークショップ</t>
    <rPh sb="2" eb="4">
      <t>チク</t>
    </rPh>
    <rPh sb="4" eb="6">
      <t>コウリュウ</t>
    </rPh>
    <phoneticPr fontId="1"/>
  </si>
  <si>
    <t>■■地区▲▲プロジェクト</t>
    <phoneticPr fontId="1"/>
  </si>
  <si>
    <r>
      <t>※経費区分は、旅</t>
    </r>
    <r>
      <rPr>
        <sz val="11"/>
        <rFont val="ＭＳ 明朝"/>
        <family val="1"/>
        <charset val="128"/>
      </rPr>
      <t>費及び事務費で</t>
    </r>
    <r>
      <rPr>
        <sz val="11"/>
        <color theme="1"/>
        <rFont val="ＭＳ 明朝"/>
        <family val="1"/>
        <charset val="128"/>
      </rPr>
      <t>す。</t>
    </r>
    <r>
      <rPr>
        <u/>
        <sz val="11"/>
        <color theme="1"/>
        <rFont val="ＭＳ 明朝"/>
        <family val="1"/>
        <charset val="128"/>
      </rPr>
      <t>別紙の「経費の計上について」を確認のうえ記入してください。</t>
    </r>
    <rPh sb="1" eb="3">
      <t>ケイヒ</t>
    </rPh>
    <rPh sb="3" eb="5">
      <t>クブン</t>
    </rPh>
    <rPh sb="7" eb="9">
      <t>リョヒ</t>
    </rPh>
    <rPh sb="9" eb="10">
      <t>オヨ</t>
    </rPh>
    <rPh sb="11" eb="14">
      <t>ジムヒ</t>
    </rPh>
    <rPh sb="17" eb="19">
      <t>ベッシ</t>
    </rPh>
    <rPh sb="21" eb="23">
      <t>ケイヒ</t>
    </rPh>
    <rPh sb="24" eb="26">
      <t>ケイジョウ</t>
    </rPh>
    <rPh sb="32" eb="34">
      <t>カクニン</t>
    </rPh>
    <rPh sb="37" eb="39">
      <t>キニュウ</t>
    </rPh>
    <phoneticPr fontId="1"/>
  </si>
  <si>
    <t>事務費</t>
    <rPh sb="0" eb="3">
      <t>ジムヒ</t>
    </rPh>
    <phoneticPr fontId="1"/>
  </si>
  <si>
    <t>郵送代</t>
    <rPh sb="0" eb="3">
      <t>ユウソウダイ</t>
    </rPh>
    <phoneticPr fontId="1"/>
  </si>
  <si>
    <t>旅費</t>
    <rPh sb="0" eb="2">
      <t>リョヒ</t>
    </rPh>
    <phoneticPr fontId="1"/>
  </si>
  <si>
    <t>交通費</t>
    <rPh sb="0" eb="3">
      <t>コウツウヒ</t>
    </rPh>
    <phoneticPr fontId="1"/>
  </si>
  <si>
    <t>打合せ　バス＠37×往復54Km×2名＝3,996</t>
    <rPh sb="0" eb="2">
      <t>ウチアワ</t>
    </rPh>
    <rPh sb="10" eb="12">
      <t>オウフク</t>
    </rPh>
    <rPh sb="18" eb="19">
      <t>メイ</t>
    </rPh>
    <phoneticPr fontId="1"/>
  </si>
  <si>
    <t>打合せ　レンタカー借上　10,000
ガソリン代　＠15×往復54Km＝810</t>
    <rPh sb="0" eb="2">
      <t>ウチアワ</t>
    </rPh>
    <rPh sb="9" eb="11">
      <t>カリア</t>
    </rPh>
    <rPh sb="23" eb="24">
      <t>ダイ</t>
    </rPh>
    <rPh sb="29" eb="31">
      <t>オウフク</t>
    </rPh>
    <phoneticPr fontId="1"/>
  </si>
  <si>
    <t>前日～当日　＠5,000×4名＝20,000</t>
    <rPh sb="0" eb="2">
      <t>ゼンジツ</t>
    </rPh>
    <phoneticPr fontId="1"/>
  </si>
  <si>
    <t>前日～当日　JR　＠往復1,120×4名＝4,480</t>
    <rPh sb="0" eb="2">
      <t>ゼンジツ</t>
    </rPh>
    <rPh sb="10" eb="12">
      <t>オウフク</t>
    </rPh>
    <rPh sb="19" eb="20">
      <t>メイ</t>
    </rPh>
    <phoneticPr fontId="1"/>
  </si>
  <si>
    <t>後日振り返り
自家用車2台×＠29×往復54Km＝3,132</t>
    <rPh sb="0" eb="2">
      <t>ゴジツ</t>
    </rPh>
    <rPh sb="7" eb="11">
      <t>ジカヨウシャ</t>
    </rPh>
    <rPh sb="12" eb="13">
      <t>ダイ</t>
    </rPh>
    <rPh sb="18" eb="20">
      <t>オウフク</t>
    </rPh>
    <phoneticPr fontId="1"/>
  </si>
  <si>
    <t>切手代　120円×10枚　</t>
    <rPh sb="7" eb="8">
      <t>エン</t>
    </rPh>
    <rPh sb="11" eb="12">
      <t>マイ</t>
    </rPh>
    <phoneticPr fontId="1"/>
  </si>
  <si>
    <t>当日
自家用車2台×＠29×往復54Km＝3,132</t>
    <rPh sb="0" eb="2">
      <t>トウジツ</t>
    </rPh>
    <rPh sb="3" eb="7">
      <t>ジカヨウシャ</t>
    </rPh>
    <rPh sb="8" eb="9">
      <t>ダイ</t>
    </rPh>
    <rPh sb="14" eb="16">
      <t>オウフク</t>
    </rPh>
    <phoneticPr fontId="1"/>
  </si>
  <si>
    <t>手作りポップ用文具</t>
    <rPh sb="0" eb="2">
      <t>テヅク</t>
    </rPh>
    <rPh sb="6" eb="7">
      <t>ヨウ</t>
    </rPh>
    <rPh sb="7" eb="9">
      <t>ブング</t>
    </rPh>
    <phoneticPr fontId="1"/>
  </si>
  <si>
    <t>マーカー、色付き画用紙</t>
    <rPh sb="5" eb="7">
      <t>イロツ</t>
    </rPh>
    <rPh sb="8" eb="11">
      <t>ガヨウシ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</si>
  <si>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</si>
  <si>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</si>
  <si>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</si>
  <si>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</si>
  <si>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※事業ごとに小計を出してください。</t>
    <rPh sb="1" eb="3">
      <t>ジギョウ</t>
    </rPh>
    <rPh sb="6" eb="8">
      <t>ショウケイ</t>
    </rPh>
    <rPh sb="9" eb="10">
      <t>ダ</t>
    </rPh>
    <phoneticPr fontId="1"/>
  </si>
  <si>
    <r>
      <t>※経費区分は、旅費及び事務費です。</t>
    </r>
    <r>
      <rPr>
        <u/>
        <sz val="11"/>
        <rFont val="ＭＳ 明朝"/>
        <family val="1"/>
        <charset val="128"/>
      </rPr>
      <t>別紙の「経費の計上について」を確認のうえ記入してください。</t>
    </r>
    <rPh sb="1" eb="3">
      <t>ケイヒ</t>
    </rPh>
    <rPh sb="3" eb="5">
      <t>クブン</t>
    </rPh>
    <rPh sb="7" eb="9">
      <t>リョヒ</t>
    </rPh>
    <rPh sb="9" eb="10">
      <t>オヨ</t>
    </rPh>
    <rPh sb="11" eb="14">
      <t>ジムヒ</t>
    </rPh>
    <rPh sb="17" eb="19">
      <t>ベッシ</t>
    </rPh>
    <rPh sb="21" eb="23">
      <t>ケイヒ</t>
    </rPh>
    <rPh sb="24" eb="26">
      <t>ケイジョウ</t>
    </rPh>
    <rPh sb="32" eb="34">
      <t>カクニン</t>
    </rPh>
    <rPh sb="37" eb="39">
      <t>キニュウ</t>
    </rPh>
    <phoneticPr fontId="1"/>
  </si>
  <si>
    <t>事務費</t>
    <rPh sb="0" eb="3">
      <t>ジムヒ</t>
    </rPh>
    <phoneticPr fontId="1"/>
  </si>
  <si>
    <t>令和８年度</t>
    <rPh sb="0" eb="2">
      <t>レイワ</t>
    </rPh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</si>
</sst>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2"/>
      <color theme="1"/>
      <name val="ＭＳ 明朝"/>
      <family val="1"/>
      <charset val="128"/>
    </font>
    <font>
      <sz val="12"/>
      <color theme="0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6"/>
      <color rgb="FFFF0000"/>
      <name val="ＭＳ 明朝"/>
      <family val="1"/>
      <charset val="128"/>
    </font>
    <font>
      <sz val="12"/>
      <color rgb="FFFF0000"/>
      <name val="ＭＳ Ｐゴシック"/>
      <family val="3"/>
      <charset val="128"/>
    </font>
    <font>
      <sz val="12"/>
      <color rgb="FFFF0000"/>
      <name val="ＭＳ 明朝"/>
      <family val="1"/>
      <charset val="128"/>
    </font>
    <font>
      <sz val="14"/>
      <name val="ＭＳ 明朝"/>
      <family val="1"/>
      <charset val="128"/>
    </font>
    <font>
      <sz val="12"/>
      <color theme="0" tint="-0.14999847407452621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6"/>
      <name val="ＭＳ 明朝"/>
      <family val="1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1"/>
      <name val="ＭＳ 明朝"/>
      <family val="1"/>
      <charset val="128"/>
    </font>
    <font>
      <u/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105">
    <xf numFmtId="0" fontId="0" fillId="0" borderId="0" xfId="0"/>
    <xf numFmtId="0" fontId="3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38" fontId="3" fillId="0" borderId="0" xfId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/>
    </xf>
    <xf numFmtId="38" fontId="12" fillId="0" borderId="1" xfId="1" applyFont="1" applyBorder="1" applyAlignment="1">
      <alignment vertical="center"/>
    </xf>
    <xf numFmtId="0" fontId="14" fillId="0" borderId="0" xfId="0" applyFont="1" applyAlignment="1">
      <alignment vertical="center"/>
    </xf>
    <xf numFmtId="0" fontId="3" fillId="0" borderId="0" xfId="0" applyFont="1" applyAlignment="1">
      <alignment horizontal="right" vertical="center" wrapText="1"/>
    </xf>
    <xf numFmtId="3" fontId="13" fillId="0" borderId="3" xfId="0" applyNumberFormat="1" applyFont="1" applyBorder="1" applyAlignment="1">
      <alignment horizontal="right" vertical="center"/>
    </xf>
    <xf numFmtId="0" fontId="15" fillId="2" borderId="1" xfId="0" applyFont="1" applyFill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38" fontId="16" fillId="0" borderId="1" xfId="1" applyFont="1" applyBorder="1" applyAlignment="1">
      <alignment vertical="center"/>
    </xf>
    <xf numFmtId="38" fontId="16" fillId="0" borderId="11" xfId="1" applyFont="1" applyBorder="1" applyAlignment="1">
      <alignment vertical="center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8" fillId="0" borderId="10" xfId="0" applyFont="1" applyBorder="1" applyAlignment="1">
      <alignment vertical="center"/>
    </xf>
    <xf numFmtId="0" fontId="18" fillId="0" borderId="6" xfId="0" applyFont="1" applyBorder="1" applyAlignment="1">
      <alignment vertical="center"/>
    </xf>
    <xf numFmtId="38" fontId="19" fillId="0" borderId="1" xfId="1" applyFont="1" applyBorder="1" applyAlignment="1">
      <alignment vertical="center"/>
    </xf>
    <xf numFmtId="38" fontId="19" fillId="0" borderId="6" xfId="1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 wrapText="1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38" fontId="21" fillId="0" borderId="1" xfId="1" applyFont="1" applyBorder="1" applyAlignment="1">
      <alignment vertical="center"/>
    </xf>
    <xf numFmtId="0" fontId="22" fillId="0" borderId="1" xfId="0" applyFont="1" applyBorder="1" applyAlignment="1">
      <alignment vertical="center" wrapText="1"/>
    </xf>
    <xf numFmtId="0" fontId="22" fillId="0" borderId="1" xfId="0" applyFont="1" applyBorder="1" applyAlignment="1">
      <alignment vertical="center"/>
    </xf>
    <xf numFmtId="38" fontId="23" fillId="0" borderId="1" xfId="1" applyFont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38" fontId="23" fillId="0" borderId="6" xfId="1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7" fillId="0" borderId="0" xfId="0" applyFont="1" applyBorder="1" applyAlignment="1">
      <alignment horizontal="right" vertical="center"/>
    </xf>
    <xf numFmtId="38" fontId="7" fillId="0" borderId="0" xfId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right" vertical="center"/>
    </xf>
    <xf numFmtId="38" fontId="23" fillId="0" borderId="11" xfId="1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20" fillId="0" borderId="0" xfId="0" applyFont="1" applyAlignment="1">
      <alignment horizontal="center" vertical="center" shrinkToFit="1"/>
    </xf>
    <xf numFmtId="0" fontId="21" fillId="0" borderId="1" xfId="0" applyFont="1" applyBorder="1" applyAlignment="1">
      <alignment horizontal="center" vertical="center"/>
    </xf>
    <xf numFmtId="0" fontId="21" fillId="0" borderId="11" xfId="0" applyFont="1" applyBorder="1" applyAlignment="1">
      <alignment horizontal="right" vertical="center"/>
    </xf>
    <xf numFmtId="0" fontId="21" fillId="0" borderId="12" xfId="0" applyFont="1" applyBorder="1" applyAlignment="1">
      <alignment horizontal="right" vertical="center"/>
    </xf>
    <xf numFmtId="0" fontId="21" fillId="0" borderId="13" xfId="0" applyFont="1" applyBorder="1" applyAlignment="1">
      <alignment horizontal="right" vertical="center"/>
    </xf>
    <xf numFmtId="0" fontId="21" fillId="0" borderId="14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right" vertical="center"/>
    </xf>
    <xf numFmtId="0" fontId="21" fillId="0" borderId="4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 textRotation="255"/>
    </xf>
    <xf numFmtId="0" fontId="7" fillId="0" borderId="11" xfId="0" applyFont="1" applyBorder="1" applyAlignment="1">
      <alignment horizontal="center" vertical="center" textRotation="255"/>
    </xf>
    <xf numFmtId="0" fontId="21" fillId="0" borderId="5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9" xfId="0" applyFont="1" applyBorder="1" applyAlignment="1">
      <alignment horizontal="left" vertical="center"/>
    </xf>
    <xf numFmtId="0" fontId="21" fillId="0" borderId="8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16" fillId="0" borderId="11" xfId="0" applyFont="1" applyBorder="1" applyAlignment="1">
      <alignment horizontal="right" vertical="center"/>
    </xf>
    <xf numFmtId="0" fontId="16" fillId="0" borderId="12" xfId="0" applyFont="1" applyBorder="1" applyAlignment="1">
      <alignment horizontal="right" vertical="center"/>
    </xf>
    <xf numFmtId="0" fontId="16" fillId="0" borderId="13" xfId="0" applyFont="1" applyBorder="1" applyAlignment="1">
      <alignment horizontal="right" vertical="center"/>
    </xf>
    <xf numFmtId="0" fontId="16" fillId="0" borderId="14" xfId="0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3" fillId="0" borderId="7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13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right" vertical="center"/>
    </xf>
    <xf numFmtId="0" fontId="16" fillId="0" borderId="4" xfId="0" applyFont="1" applyBorder="1" applyAlignment="1">
      <alignment horizontal="right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9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6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E5AE2-CD78-4667-81CD-52F61F7BD663}">
  <sheetPr>
    <pageSetUpPr fitToPage="1"/>
  </sheetPr>
  <dimension ref="A1:AB45"/>
  <sheetViews>
    <sheetView showZeros="0" view="pageBreakPreview" zoomScale="70" zoomScaleNormal="77" zoomScaleSheetLayoutView="70" workbookViewId="0">
      <selection activeCell="B1" sqref="B1:G1"/>
    </sheetView>
  </sheetViews>
  <sheetFormatPr defaultColWidth="9" defaultRowHeight="23.95" customHeight="1" x14ac:dyDescent="0.2"/>
  <cols>
    <col min="1" max="1" width="4.6640625" style="1" customWidth="1"/>
    <col min="2" max="2" width="40.6640625" style="1" customWidth="1"/>
    <col min="3" max="3" width="13" style="4" customWidth="1"/>
    <col min="4" max="4" width="8.6640625" style="1" customWidth="1"/>
    <col min="5" max="5" width="20.6640625" style="1" customWidth="1"/>
    <col min="6" max="6" width="11.6640625" style="1" bestFit="1" customWidth="1"/>
    <col min="7" max="7" width="40.88671875" style="1" bestFit="1" customWidth="1"/>
    <col min="8" max="16384" width="9" style="1"/>
  </cols>
  <sheetData>
    <row r="1" spans="1:28" ht="30.05" customHeight="1" x14ac:dyDescent="0.2">
      <c r="A1" s="13"/>
      <c r="B1" s="60" t="s">
        <v>22</v>
      </c>
      <c r="C1" s="60"/>
      <c r="D1" s="60"/>
      <c r="E1" s="60"/>
      <c r="F1" s="60"/>
      <c r="G1" s="60"/>
      <c r="AB1" s="6"/>
    </row>
    <row r="2" spans="1:28" ht="30.05" customHeight="1" x14ac:dyDescent="0.2">
      <c r="A2" s="13"/>
      <c r="B2" s="17" t="s">
        <v>24</v>
      </c>
      <c r="C2" s="32" t="s">
        <v>20</v>
      </c>
      <c r="D2" s="76"/>
      <c r="E2" s="76"/>
      <c r="F2" s="76"/>
      <c r="G2" s="31" t="s">
        <v>10</v>
      </c>
      <c r="AA2" s="6"/>
    </row>
    <row r="3" spans="1:28" ht="23.95" customHeight="1" x14ac:dyDescent="0.2">
      <c r="A3" s="33"/>
      <c r="B3" s="34" t="s">
        <v>21</v>
      </c>
      <c r="C3" s="35" t="s">
        <v>0</v>
      </c>
      <c r="D3" s="77" t="s">
        <v>1</v>
      </c>
      <c r="E3" s="78"/>
      <c r="F3" s="34" t="s">
        <v>2</v>
      </c>
      <c r="G3" s="34" t="s">
        <v>3</v>
      </c>
      <c r="AB3" s="6"/>
    </row>
    <row r="4" spans="1:28" ht="34.450000000000003" customHeight="1" x14ac:dyDescent="0.2">
      <c r="A4" s="69" t="s">
        <v>42</v>
      </c>
      <c r="B4" s="71"/>
      <c r="C4" s="36"/>
      <c r="D4" s="73"/>
      <c r="E4" s="74"/>
      <c r="F4" s="37"/>
      <c r="G4" s="38"/>
      <c r="AB4" s="6"/>
    </row>
    <row r="5" spans="1:28" ht="34.450000000000003" customHeight="1" x14ac:dyDescent="0.2">
      <c r="A5" s="69"/>
      <c r="B5" s="71"/>
      <c r="C5" s="36"/>
      <c r="D5" s="73"/>
      <c r="E5" s="74"/>
      <c r="F5" s="37"/>
      <c r="G5" s="38"/>
      <c r="AB5" s="6"/>
    </row>
    <row r="6" spans="1:28" ht="34.450000000000003" customHeight="1" x14ac:dyDescent="0.2">
      <c r="A6" s="69"/>
      <c r="B6" s="71"/>
      <c r="C6" s="36"/>
      <c r="D6" s="73"/>
      <c r="E6" s="74"/>
      <c r="F6" s="37"/>
      <c r="G6" s="38"/>
    </row>
    <row r="7" spans="1:28" ht="34.450000000000003" customHeight="1" x14ac:dyDescent="0.2">
      <c r="A7" s="69"/>
      <c r="B7" s="71"/>
      <c r="C7" s="36"/>
      <c r="D7" s="73"/>
      <c r="E7" s="74"/>
      <c r="F7" s="37"/>
      <c r="G7" s="38"/>
    </row>
    <row r="8" spans="1:28" ht="34.450000000000003" customHeight="1" x14ac:dyDescent="0.2">
      <c r="A8" s="69"/>
      <c r="B8" s="71"/>
      <c r="C8" s="36"/>
      <c r="D8" s="73"/>
      <c r="E8" s="74"/>
      <c r="F8" s="37"/>
      <c r="G8" s="38"/>
    </row>
    <row r="9" spans="1:28" ht="34.450000000000003" customHeight="1" x14ac:dyDescent="0.2">
      <c r="A9" s="69"/>
      <c r="B9" s="71"/>
      <c r="C9" s="36"/>
      <c r="D9" s="73"/>
      <c r="E9" s="74"/>
      <c r="F9" s="37"/>
      <c r="G9" s="38"/>
    </row>
    <row r="10" spans="1:28" ht="34.450000000000003" customHeight="1" x14ac:dyDescent="0.2">
      <c r="A10" s="69"/>
      <c r="B10" s="71"/>
      <c r="C10" s="36"/>
      <c r="D10" s="75"/>
      <c r="E10" s="75"/>
      <c r="F10" s="37"/>
      <c r="G10" s="39"/>
    </row>
    <row r="11" spans="1:28" ht="34.450000000000003" customHeight="1" x14ac:dyDescent="0.2">
      <c r="A11" s="69"/>
      <c r="B11" s="67" t="s">
        <v>6</v>
      </c>
      <c r="C11" s="68"/>
      <c r="D11" s="68"/>
      <c r="E11" s="68"/>
      <c r="F11" s="40">
        <f>SUM(F4:F10)</f>
        <v>0</v>
      </c>
      <c r="G11" s="39"/>
    </row>
    <row r="12" spans="1:28" ht="34.450000000000003" customHeight="1" x14ac:dyDescent="0.2">
      <c r="A12" s="69" t="s">
        <v>43</v>
      </c>
      <c r="B12" s="71"/>
      <c r="C12" s="36"/>
      <c r="D12" s="75"/>
      <c r="E12" s="75"/>
      <c r="F12" s="37"/>
      <c r="G12" s="38"/>
    </row>
    <row r="13" spans="1:28" ht="34.450000000000003" customHeight="1" x14ac:dyDescent="0.2">
      <c r="A13" s="69"/>
      <c r="B13" s="71"/>
      <c r="C13" s="36"/>
      <c r="D13" s="75"/>
      <c r="E13" s="75"/>
      <c r="F13" s="37"/>
      <c r="G13" s="39"/>
    </row>
    <row r="14" spans="1:28" ht="34.450000000000003" customHeight="1" x14ac:dyDescent="0.2">
      <c r="A14" s="69"/>
      <c r="B14" s="71"/>
      <c r="C14" s="36"/>
      <c r="D14" s="75"/>
      <c r="E14" s="75"/>
      <c r="F14" s="37"/>
      <c r="G14" s="39"/>
    </row>
    <row r="15" spans="1:28" ht="34.450000000000003" customHeight="1" x14ac:dyDescent="0.2">
      <c r="A15" s="69"/>
      <c r="B15" s="71"/>
      <c r="C15" s="36"/>
      <c r="D15" s="61"/>
      <c r="E15" s="61"/>
      <c r="F15" s="37"/>
      <c r="G15" s="39"/>
    </row>
    <row r="16" spans="1:28" ht="34.450000000000003" customHeight="1" x14ac:dyDescent="0.2">
      <c r="A16" s="69"/>
      <c r="B16" s="71"/>
      <c r="C16" s="36"/>
      <c r="D16" s="61"/>
      <c r="E16" s="61"/>
      <c r="F16" s="37"/>
      <c r="G16" s="39"/>
    </row>
    <row r="17" spans="1:7" ht="34.450000000000003" customHeight="1" x14ac:dyDescent="0.2">
      <c r="A17" s="69"/>
      <c r="B17" s="71"/>
      <c r="C17" s="36"/>
      <c r="D17" s="61"/>
      <c r="E17" s="61"/>
      <c r="F17" s="37"/>
      <c r="G17" s="39"/>
    </row>
    <row r="18" spans="1:7" ht="34.450000000000003" customHeight="1" x14ac:dyDescent="0.2">
      <c r="A18" s="69"/>
      <c r="B18" s="71"/>
      <c r="C18" s="36"/>
      <c r="D18" s="61"/>
      <c r="E18" s="61"/>
      <c r="F18" s="37"/>
      <c r="G18" s="39"/>
    </row>
    <row r="19" spans="1:7" ht="34.450000000000003" customHeight="1" x14ac:dyDescent="0.2">
      <c r="A19" s="69"/>
      <c r="B19" s="67" t="s">
        <v>6</v>
      </c>
      <c r="C19" s="68"/>
      <c r="D19" s="68"/>
      <c r="E19" s="68"/>
      <c r="F19" s="40">
        <f>SUM(F12:F18)</f>
        <v>0</v>
      </c>
      <c r="G19" s="39"/>
    </row>
    <row r="20" spans="1:7" ht="34.450000000000003" customHeight="1" x14ac:dyDescent="0.2">
      <c r="A20" s="69" t="s">
        <v>44</v>
      </c>
      <c r="B20" s="71"/>
      <c r="C20" s="36"/>
      <c r="D20" s="61"/>
      <c r="E20" s="61"/>
      <c r="F20" s="37"/>
      <c r="G20" s="39"/>
    </row>
    <row r="21" spans="1:7" ht="34.450000000000003" customHeight="1" x14ac:dyDescent="0.2">
      <c r="A21" s="69"/>
      <c r="B21" s="71"/>
      <c r="C21" s="36"/>
      <c r="D21" s="61"/>
      <c r="E21" s="61"/>
      <c r="F21" s="37"/>
      <c r="G21" s="39"/>
    </row>
    <row r="22" spans="1:7" ht="34.450000000000003" customHeight="1" x14ac:dyDescent="0.2">
      <c r="A22" s="69"/>
      <c r="B22" s="71"/>
      <c r="C22" s="36"/>
      <c r="D22" s="61"/>
      <c r="E22" s="61"/>
      <c r="F22" s="37"/>
      <c r="G22" s="39"/>
    </row>
    <row r="23" spans="1:7" ht="34.450000000000003" customHeight="1" x14ac:dyDescent="0.2">
      <c r="A23" s="69"/>
      <c r="B23" s="71"/>
      <c r="C23" s="36"/>
      <c r="D23" s="61"/>
      <c r="E23" s="61"/>
      <c r="F23" s="37"/>
      <c r="G23" s="39"/>
    </row>
    <row r="24" spans="1:7" ht="34.450000000000003" customHeight="1" x14ac:dyDescent="0.2">
      <c r="A24" s="69"/>
      <c r="B24" s="71"/>
      <c r="C24" s="36"/>
      <c r="D24" s="61"/>
      <c r="E24" s="61"/>
      <c r="F24" s="37"/>
      <c r="G24" s="39"/>
    </row>
    <row r="25" spans="1:7" ht="34.450000000000003" customHeight="1" x14ac:dyDescent="0.2">
      <c r="A25" s="69"/>
      <c r="B25" s="71"/>
      <c r="C25" s="36"/>
      <c r="D25" s="61"/>
      <c r="E25" s="61"/>
      <c r="F25" s="37"/>
      <c r="G25" s="39"/>
    </row>
    <row r="26" spans="1:7" ht="34.450000000000003" customHeight="1" x14ac:dyDescent="0.2">
      <c r="A26" s="69"/>
      <c r="B26" s="71"/>
      <c r="C26" s="36"/>
      <c r="D26" s="61"/>
      <c r="E26" s="61"/>
      <c r="F26" s="37"/>
      <c r="G26" s="39"/>
    </row>
    <row r="27" spans="1:7" ht="34.450000000000003" customHeight="1" x14ac:dyDescent="0.2">
      <c r="A27" s="69"/>
      <c r="B27" s="67" t="s">
        <v>6</v>
      </c>
      <c r="C27" s="68"/>
      <c r="D27" s="68"/>
      <c r="E27" s="68"/>
      <c r="F27" s="40">
        <f>SUM(F20:F26)</f>
        <v>0</v>
      </c>
      <c r="G27" s="39"/>
    </row>
    <row r="28" spans="1:7" ht="34.450000000000003" customHeight="1" x14ac:dyDescent="0.2">
      <c r="A28" s="69" t="s">
        <v>45</v>
      </c>
      <c r="B28" s="71"/>
      <c r="C28" s="36"/>
      <c r="D28" s="61"/>
      <c r="E28" s="61"/>
      <c r="F28" s="37"/>
      <c r="G28" s="39"/>
    </row>
    <row r="29" spans="1:7" ht="34.450000000000003" customHeight="1" x14ac:dyDescent="0.2">
      <c r="A29" s="69"/>
      <c r="B29" s="71"/>
      <c r="C29" s="36"/>
      <c r="D29" s="61"/>
      <c r="E29" s="61"/>
      <c r="F29" s="37"/>
      <c r="G29" s="39"/>
    </row>
    <row r="30" spans="1:7" ht="34.450000000000003" customHeight="1" x14ac:dyDescent="0.2">
      <c r="A30" s="69"/>
      <c r="B30" s="71"/>
      <c r="C30" s="36"/>
      <c r="D30" s="61"/>
      <c r="E30" s="61"/>
      <c r="F30" s="37"/>
      <c r="G30" s="39"/>
    </row>
    <row r="31" spans="1:7" ht="34.450000000000003" customHeight="1" x14ac:dyDescent="0.2">
      <c r="A31" s="69"/>
      <c r="B31" s="71"/>
      <c r="C31" s="36"/>
      <c r="D31" s="61"/>
      <c r="E31" s="61"/>
      <c r="F31" s="37"/>
      <c r="G31" s="39"/>
    </row>
    <row r="32" spans="1:7" ht="34.450000000000003" customHeight="1" x14ac:dyDescent="0.2">
      <c r="A32" s="69"/>
      <c r="B32" s="71"/>
      <c r="C32" s="36"/>
      <c r="D32" s="61"/>
      <c r="E32" s="61"/>
      <c r="F32" s="37"/>
      <c r="G32" s="39"/>
    </row>
    <row r="33" spans="1:7" ht="34.450000000000003" customHeight="1" x14ac:dyDescent="0.2">
      <c r="A33" s="69"/>
      <c r="B33" s="71"/>
      <c r="C33" s="36"/>
      <c r="D33" s="61"/>
      <c r="E33" s="61"/>
      <c r="F33" s="37"/>
      <c r="G33" s="39"/>
    </row>
    <row r="34" spans="1:7" ht="34.450000000000003" customHeight="1" x14ac:dyDescent="0.2">
      <c r="A34" s="69"/>
      <c r="B34" s="72"/>
      <c r="C34" s="36"/>
      <c r="D34" s="61"/>
      <c r="E34" s="61"/>
      <c r="F34" s="37"/>
      <c r="G34" s="39"/>
    </row>
    <row r="35" spans="1:7" ht="34.450000000000003" customHeight="1" thickBot="1" x14ac:dyDescent="0.25">
      <c r="A35" s="70"/>
      <c r="B35" s="62" t="s">
        <v>6</v>
      </c>
      <c r="C35" s="62"/>
      <c r="D35" s="62"/>
      <c r="E35" s="62"/>
      <c r="F35" s="53">
        <f>SUM(F28:F34)</f>
        <v>0</v>
      </c>
      <c r="G35" s="41"/>
    </row>
    <row r="36" spans="1:7" ht="34.450000000000003" customHeight="1" thickTop="1" x14ac:dyDescent="0.2">
      <c r="A36" s="42"/>
      <c r="B36" s="63" t="s">
        <v>7</v>
      </c>
      <c r="C36" s="64"/>
      <c r="D36" s="64"/>
      <c r="E36" s="65"/>
      <c r="F36" s="43">
        <f>IF(F11="","",SUM(F11,F19,F27,F35))</f>
        <v>0</v>
      </c>
      <c r="G36" s="44"/>
    </row>
    <row r="37" spans="1:7" ht="13.5" customHeight="1" x14ac:dyDescent="0.2">
      <c r="A37" s="13"/>
      <c r="B37" s="45"/>
      <c r="C37" s="45"/>
      <c r="D37" s="45"/>
      <c r="E37" s="45"/>
      <c r="F37" s="46"/>
      <c r="G37" s="47"/>
    </row>
    <row r="38" spans="1:7" ht="21.95" customHeight="1" x14ac:dyDescent="0.2">
      <c r="A38" s="13"/>
      <c r="B38" s="48" t="s">
        <v>47</v>
      </c>
      <c r="C38" s="49"/>
      <c r="D38" s="13"/>
      <c r="E38" s="13"/>
      <c r="F38" s="13"/>
      <c r="G38" s="13"/>
    </row>
    <row r="39" spans="1:7" ht="21.95" customHeight="1" x14ac:dyDescent="0.2">
      <c r="A39" s="13"/>
      <c r="B39" s="13" t="s">
        <v>46</v>
      </c>
      <c r="C39" s="49"/>
      <c r="D39" s="13"/>
      <c r="E39" s="13"/>
      <c r="F39" s="13"/>
      <c r="G39" s="13"/>
    </row>
    <row r="40" spans="1:7" ht="21.95" customHeight="1" x14ac:dyDescent="0.2">
      <c r="A40" s="13"/>
      <c r="B40" s="13" t="s">
        <v>4</v>
      </c>
      <c r="C40" s="49"/>
      <c r="D40" s="13"/>
      <c r="E40" s="13"/>
      <c r="F40" s="13"/>
      <c r="G40" s="13"/>
    </row>
    <row r="41" spans="1:7" ht="21.95" customHeight="1" x14ac:dyDescent="0.2">
      <c r="A41" s="13"/>
      <c r="B41" s="50" t="s">
        <v>5</v>
      </c>
      <c r="C41" s="49"/>
      <c r="D41" s="13"/>
      <c r="E41" s="13"/>
      <c r="F41" s="13"/>
      <c r="G41" s="13"/>
    </row>
    <row r="42" spans="1:7" ht="9.1" customHeight="1" x14ac:dyDescent="0.2">
      <c r="A42" s="13"/>
      <c r="B42" s="13"/>
      <c r="C42" s="49"/>
      <c r="D42" s="13"/>
      <c r="E42" s="13"/>
      <c r="F42" s="13"/>
      <c r="G42" s="13"/>
    </row>
    <row r="43" spans="1:7" ht="21.95" customHeight="1" x14ac:dyDescent="0.2">
      <c r="A43" s="13"/>
      <c r="B43" s="13" t="s">
        <v>11</v>
      </c>
      <c r="C43" s="49"/>
      <c r="D43" s="13"/>
      <c r="E43" s="13"/>
      <c r="F43" s="13"/>
      <c r="G43" s="13"/>
    </row>
    <row r="44" spans="1:7" ht="21.95" customHeight="1" x14ac:dyDescent="0.2">
      <c r="A44" s="66" t="s">
        <v>13</v>
      </c>
      <c r="B44" s="66"/>
      <c r="C44" s="55" t="s">
        <v>14</v>
      </c>
      <c r="D44" s="66"/>
      <c r="E44" s="51" t="s">
        <v>8</v>
      </c>
      <c r="F44" s="54" t="s">
        <v>9</v>
      </c>
      <c r="G44" s="55"/>
    </row>
    <row r="45" spans="1:7" ht="21.95" customHeight="1" x14ac:dyDescent="0.2">
      <c r="A45" s="56"/>
      <c r="B45" s="56"/>
      <c r="C45" s="57"/>
      <c r="D45" s="58"/>
      <c r="E45" s="52"/>
      <c r="F45" s="59"/>
      <c r="G45" s="58"/>
    </row>
  </sheetData>
  <mergeCells count="50">
    <mergeCell ref="D2:F2"/>
    <mergeCell ref="D3:E3"/>
    <mergeCell ref="A4:A11"/>
    <mergeCell ref="B4:B10"/>
    <mergeCell ref="D4:E4"/>
    <mergeCell ref="D5:E5"/>
    <mergeCell ref="D6:E6"/>
    <mergeCell ref="D7:E7"/>
    <mergeCell ref="D8:E8"/>
    <mergeCell ref="D9:E9"/>
    <mergeCell ref="D10:E10"/>
    <mergeCell ref="B11:E11"/>
    <mergeCell ref="A12:A19"/>
    <mergeCell ref="B12:B18"/>
    <mergeCell ref="D12:E12"/>
    <mergeCell ref="D13:E13"/>
    <mergeCell ref="D14:E14"/>
    <mergeCell ref="D15:E15"/>
    <mergeCell ref="D16:E16"/>
    <mergeCell ref="D17:E17"/>
    <mergeCell ref="D18:E18"/>
    <mergeCell ref="B19:E19"/>
    <mergeCell ref="A20:A27"/>
    <mergeCell ref="B20:B26"/>
    <mergeCell ref="D20:E20"/>
    <mergeCell ref="D21:E21"/>
    <mergeCell ref="D22:E22"/>
    <mergeCell ref="D23:E23"/>
    <mergeCell ref="D24:E24"/>
    <mergeCell ref="D28:E28"/>
    <mergeCell ref="D29:E29"/>
    <mergeCell ref="D30:E30"/>
    <mergeCell ref="D31:E31"/>
    <mergeCell ref="D32:E32"/>
    <mergeCell ref="F44:G44"/>
    <mergeCell ref="A45:B45"/>
    <mergeCell ref="C45:D45"/>
    <mergeCell ref="F45:G45"/>
    <mergeCell ref="B1:G1"/>
    <mergeCell ref="D33:E33"/>
    <mergeCell ref="D34:E34"/>
    <mergeCell ref="B35:E35"/>
    <mergeCell ref="B36:E36"/>
    <mergeCell ref="A44:B44"/>
    <mergeCell ref="C44:D44"/>
    <mergeCell ref="D25:E25"/>
    <mergeCell ref="D26:E26"/>
    <mergeCell ref="B27:E27"/>
    <mergeCell ref="A28:A35"/>
    <mergeCell ref="B28:B34"/>
  </mergeCells>
  <phoneticPr fontId="1"/>
  <printOptions horizontalCentered="1"/>
  <pageMargins left="0.35433070866141736" right="0.35433070866141736" top="0.39370078740157483" bottom="0.39370078740157483" header="0.39370078740157483" footer="0.31496062992125984"/>
  <pageSetup paperSize="9" scale="62" orientation="portrait" r:id="rId1"/>
  <headerFooter>
    <oddHeader>&amp;R
&amp;12応募書類②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60B744B-81EF-47DE-9542-7EE87A39FE87}">
          <x14:formula1>
            <xm:f>Sheet1!$A$1:$A$2</xm:f>
          </x14:formula1>
          <xm:sqref>C4:C10 C12:C18 C20:C26 C28:C34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45"/>
  <sheetViews>
    <sheetView tabSelected="1" view="pageBreakPreview" zoomScale="70" zoomScaleNormal="77" zoomScaleSheetLayoutView="70" workbookViewId="0">
      <selection activeCell="O12" sqref="O12"/>
    </sheetView>
  </sheetViews>
  <sheetFormatPr defaultColWidth="9" defaultRowHeight="23.95" customHeight="1" x14ac:dyDescent="0.2"/>
  <cols>
    <col min="1" max="1" width="4.6640625" style="1" customWidth="1"/>
    <col min="2" max="2" width="40.6640625" style="1" customWidth="1"/>
    <col min="3" max="3" width="13" style="4" customWidth="1"/>
    <col min="4" max="4" width="8.6640625" style="1" customWidth="1"/>
    <col min="5" max="5" width="20.6640625" style="1" customWidth="1"/>
    <col min="6" max="6" width="11.6640625" style="1" bestFit="1" customWidth="1"/>
    <col min="7" max="7" width="40.88671875" style="1" bestFit="1" customWidth="1"/>
    <col min="8" max="16384" width="9" style="1"/>
  </cols>
  <sheetData>
    <row r="1" spans="1:28" ht="30.05" customHeight="1" x14ac:dyDescent="0.2">
      <c r="B1" s="102" t="s">
        <v>23</v>
      </c>
      <c r="C1" s="102"/>
      <c r="D1" s="102"/>
      <c r="E1" s="102"/>
      <c r="F1" s="102"/>
      <c r="G1" s="102"/>
      <c r="AB1" s="6"/>
    </row>
    <row r="2" spans="1:28" ht="30.05" customHeight="1" x14ac:dyDescent="0.2">
      <c r="B2" s="17" t="s">
        <v>49</v>
      </c>
      <c r="C2" s="18" t="s">
        <v>20</v>
      </c>
      <c r="D2" s="95" t="s">
        <v>25</v>
      </c>
      <c r="E2" s="95"/>
      <c r="F2" s="95"/>
      <c r="G2" s="5" t="s">
        <v>10</v>
      </c>
      <c r="AA2" s="6"/>
    </row>
    <row r="3" spans="1:28" ht="23.95" customHeight="1" x14ac:dyDescent="0.2">
      <c r="A3" s="20"/>
      <c r="B3" s="2" t="s">
        <v>21</v>
      </c>
      <c r="C3" s="3" t="s">
        <v>0</v>
      </c>
      <c r="D3" s="96" t="s">
        <v>1</v>
      </c>
      <c r="E3" s="97"/>
      <c r="F3" s="2" t="s">
        <v>2</v>
      </c>
      <c r="G3" s="2" t="s">
        <v>3</v>
      </c>
      <c r="AB3" s="6"/>
    </row>
    <row r="4" spans="1:28" ht="34.450000000000003" customHeight="1" x14ac:dyDescent="0.2">
      <c r="A4" s="103" t="s">
        <v>42</v>
      </c>
      <c r="B4" s="98" t="s">
        <v>26</v>
      </c>
      <c r="C4" s="15" t="s">
        <v>12</v>
      </c>
      <c r="D4" s="99" t="s">
        <v>15</v>
      </c>
      <c r="E4" s="100"/>
      <c r="F4" s="16">
        <f>10000+810</f>
        <v>10810</v>
      </c>
      <c r="G4" s="24" t="s">
        <v>34</v>
      </c>
      <c r="AB4" s="6"/>
    </row>
    <row r="5" spans="1:28" ht="34.450000000000003" customHeight="1" x14ac:dyDescent="0.2">
      <c r="A5" s="103"/>
      <c r="B5" s="98"/>
      <c r="C5" s="15" t="s">
        <v>12</v>
      </c>
      <c r="D5" s="99" t="s">
        <v>15</v>
      </c>
      <c r="E5" s="100"/>
      <c r="F5" s="16">
        <f>37*54*2</f>
        <v>3996</v>
      </c>
      <c r="G5" s="24" t="s">
        <v>33</v>
      </c>
      <c r="AB5" s="6"/>
    </row>
    <row r="6" spans="1:28" ht="34.450000000000003" customHeight="1" x14ac:dyDescent="0.2">
      <c r="A6" s="103"/>
      <c r="B6" s="98"/>
      <c r="C6" s="15" t="s">
        <v>12</v>
      </c>
      <c r="D6" s="99" t="s">
        <v>15</v>
      </c>
      <c r="E6" s="100"/>
      <c r="F6" s="16">
        <f>(560*2)*4</f>
        <v>4480</v>
      </c>
      <c r="G6" s="24" t="s">
        <v>36</v>
      </c>
    </row>
    <row r="7" spans="1:28" ht="34.450000000000003" customHeight="1" x14ac:dyDescent="0.2">
      <c r="A7" s="103"/>
      <c r="B7" s="98"/>
      <c r="C7" s="15" t="s">
        <v>12</v>
      </c>
      <c r="D7" s="99" t="s">
        <v>16</v>
      </c>
      <c r="E7" s="100"/>
      <c r="F7" s="16">
        <f>5000*4</f>
        <v>20000</v>
      </c>
      <c r="G7" s="24" t="s">
        <v>35</v>
      </c>
    </row>
    <row r="8" spans="1:28" ht="34.450000000000003" customHeight="1" x14ac:dyDescent="0.2">
      <c r="A8" s="103"/>
      <c r="B8" s="98"/>
      <c r="C8" s="15" t="s">
        <v>12</v>
      </c>
      <c r="D8" s="99" t="s">
        <v>15</v>
      </c>
      <c r="E8" s="100"/>
      <c r="F8" s="16">
        <f>(29*54)*2</f>
        <v>3132</v>
      </c>
      <c r="G8" s="24" t="s">
        <v>37</v>
      </c>
    </row>
    <row r="9" spans="1:28" ht="34.450000000000003" customHeight="1" x14ac:dyDescent="0.2">
      <c r="A9" s="103"/>
      <c r="B9" s="98"/>
      <c r="C9" s="15"/>
      <c r="D9" s="99"/>
      <c r="E9" s="100"/>
      <c r="F9" s="16"/>
      <c r="G9" s="24"/>
    </row>
    <row r="10" spans="1:28" ht="34.450000000000003" customHeight="1" x14ac:dyDescent="0.2">
      <c r="A10" s="103"/>
      <c r="B10" s="98"/>
      <c r="C10" s="15"/>
      <c r="D10" s="101"/>
      <c r="E10" s="101"/>
      <c r="F10" s="16"/>
      <c r="G10" s="25"/>
    </row>
    <row r="11" spans="1:28" ht="34.450000000000003" customHeight="1" x14ac:dyDescent="0.2">
      <c r="A11" s="103"/>
      <c r="B11" s="91" t="s">
        <v>6</v>
      </c>
      <c r="C11" s="92"/>
      <c r="D11" s="92"/>
      <c r="E11" s="92"/>
      <c r="F11" s="29">
        <f>IF(F4="","",SUM(F4:F10))</f>
        <v>42418</v>
      </c>
      <c r="G11" s="26"/>
    </row>
    <row r="12" spans="1:28" ht="34.450000000000003" customHeight="1" x14ac:dyDescent="0.2">
      <c r="A12" s="103" t="s">
        <v>43</v>
      </c>
      <c r="B12" s="98" t="s">
        <v>27</v>
      </c>
      <c r="C12" s="15" t="s">
        <v>31</v>
      </c>
      <c r="D12" s="101" t="s">
        <v>32</v>
      </c>
      <c r="E12" s="101"/>
      <c r="F12" s="16">
        <f>(29*54)*2</f>
        <v>3132</v>
      </c>
      <c r="G12" s="24" t="s">
        <v>39</v>
      </c>
    </row>
    <row r="13" spans="1:28" ht="34.450000000000003" customHeight="1" x14ac:dyDescent="0.2">
      <c r="A13" s="103"/>
      <c r="B13" s="98"/>
      <c r="C13" s="15" t="s">
        <v>29</v>
      </c>
      <c r="D13" s="101" t="s">
        <v>30</v>
      </c>
      <c r="E13" s="101"/>
      <c r="F13" s="16">
        <v>1200</v>
      </c>
      <c r="G13" s="25" t="s">
        <v>38</v>
      </c>
    </row>
    <row r="14" spans="1:28" ht="34.450000000000003" customHeight="1" x14ac:dyDescent="0.2">
      <c r="A14" s="103"/>
      <c r="B14" s="98"/>
      <c r="C14" s="15" t="s">
        <v>29</v>
      </c>
      <c r="D14" s="101" t="s">
        <v>40</v>
      </c>
      <c r="E14" s="101"/>
      <c r="F14" s="16">
        <v>1500</v>
      </c>
      <c r="G14" s="25" t="s">
        <v>41</v>
      </c>
    </row>
    <row r="15" spans="1:28" ht="34.450000000000003" customHeight="1" x14ac:dyDescent="0.2">
      <c r="A15" s="103"/>
      <c r="B15" s="98"/>
      <c r="C15" s="21"/>
      <c r="D15" s="90"/>
      <c r="E15" s="90"/>
      <c r="F15" s="22"/>
      <c r="G15" s="26"/>
    </row>
    <row r="16" spans="1:28" ht="34.450000000000003" customHeight="1" x14ac:dyDescent="0.2">
      <c r="A16" s="103"/>
      <c r="B16" s="98"/>
      <c r="C16" s="21"/>
      <c r="D16" s="90"/>
      <c r="E16" s="90"/>
      <c r="F16" s="22"/>
      <c r="G16" s="26"/>
    </row>
    <row r="17" spans="1:7" ht="34.450000000000003" customHeight="1" x14ac:dyDescent="0.2">
      <c r="A17" s="103"/>
      <c r="B17" s="98"/>
      <c r="C17" s="21"/>
      <c r="D17" s="90"/>
      <c r="E17" s="90"/>
      <c r="F17" s="22"/>
      <c r="G17" s="26"/>
    </row>
    <row r="18" spans="1:7" ht="34.450000000000003" customHeight="1" x14ac:dyDescent="0.2">
      <c r="A18" s="103"/>
      <c r="B18" s="98"/>
      <c r="C18" s="21"/>
      <c r="D18" s="90"/>
      <c r="E18" s="90"/>
      <c r="F18" s="22"/>
      <c r="G18" s="26"/>
    </row>
    <row r="19" spans="1:7" ht="34.450000000000003" customHeight="1" x14ac:dyDescent="0.2">
      <c r="A19" s="103"/>
      <c r="B19" s="91" t="s">
        <v>6</v>
      </c>
      <c r="C19" s="92"/>
      <c r="D19" s="92"/>
      <c r="E19" s="92"/>
      <c r="F19" s="29">
        <f>IF(F12="","",SUM(F12:F18))</f>
        <v>5832</v>
      </c>
      <c r="G19" s="26"/>
    </row>
    <row r="20" spans="1:7" ht="34.450000000000003" customHeight="1" x14ac:dyDescent="0.2">
      <c r="A20" s="103" t="s">
        <v>44</v>
      </c>
      <c r="B20" s="93"/>
      <c r="C20" s="21"/>
      <c r="D20" s="90"/>
      <c r="E20" s="90"/>
      <c r="F20" s="22"/>
      <c r="G20" s="26"/>
    </row>
    <row r="21" spans="1:7" ht="34.450000000000003" customHeight="1" x14ac:dyDescent="0.2">
      <c r="A21" s="103"/>
      <c r="B21" s="93"/>
      <c r="C21" s="21"/>
      <c r="D21" s="90"/>
      <c r="E21" s="90"/>
      <c r="F21" s="22"/>
      <c r="G21" s="26"/>
    </row>
    <row r="22" spans="1:7" ht="34.450000000000003" customHeight="1" x14ac:dyDescent="0.2">
      <c r="A22" s="103"/>
      <c r="B22" s="93"/>
      <c r="C22" s="21"/>
      <c r="D22" s="90"/>
      <c r="E22" s="90"/>
      <c r="F22" s="22"/>
      <c r="G22" s="26"/>
    </row>
    <row r="23" spans="1:7" ht="34.450000000000003" customHeight="1" x14ac:dyDescent="0.2">
      <c r="A23" s="103"/>
      <c r="B23" s="93"/>
      <c r="C23" s="21"/>
      <c r="D23" s="90"/>
      <c r="E23" s="90"/>
      <c r="F23" s="22"/>
      <c r="G23" s="26"/>
    </row>
    <row r="24" spans="1:7" ht="34.450000000000003" customHeight="1" x14ac:dyDescent="0.2">
      <c r="A24" s="103"/>
      <c r="B24" s="93"/>
      <c r="C24" s="21"/>
      <c r="D24" s="90"/>
      <c r="E24" s="90"/>
      <c r="F24" s="22"/>
      <c r="G24" s="26"/>
    </row>
    <row r="25" spans="1:7" ht="34.450000000000003" customHeight="1" x14ac:dyDescent="0.2">
      <c r="A25" s="103"/>
      <c r="B25" s="93"/>
      <c r="C25" s="21"/>
      <c r="D25" s="90"/>
      <c r="E25" s="90"/>
      <c r="F25" s="22"/>
      <c r="G25" s="26"/>
    </row>
    <row r="26" spans="1:7" ht="34.450000000000003" customHeight="1" x14ac:dyDescent="0.2">
      <c r="A26" s="103"/>
      <c r="B26" s="93"/>
      <c r="C26" s="21"/>
      <c r="D26" s="90"/>
      <c r="E26" s="90"/>
      <c r="F26" s="22"/>
      <c r="G26" s="26"/>
    </row>
    <row r="27" spans="1:7" ht="34.450000000000003" customHeight="1" x14ac:dyDescent="0.2">
      <c r="A27" s="103"/>
      <c r="B27" s="91" t="s">
        <v>6</v>
      </c>
      <c r="C27" s="92"/>
      <c r="D27" s="92"/>
      <c r="E27" s="92"/>
      <c r="F27" s="22" t="str">
        <f>IF(F20="","",SUM(F20:F26))</f>
        <v/>
      </c>
      <c r="G27" s="26"/>
    </row>
    <row r="28" spans="1:7" ht="34.450000000000003" customHeight="1" x14ac:dyDescent="0.2">
      <c r="A28" s="103" t="s">
        <v>45</v>
      </c>
      <c r="B28" s="93"/>
      <c r="C28" s="21"/>
      <c r="D28" s="90"/>
      <c r="E28" s="90"/>
      <c r="F28" s="22"/>
      <c r="G28" s="26"/>
    </row>
    <row r="29" spans="1:7" ht="34.450000000000003" customHeight="1" x14ac:dyDescent="0.2">
      <c r="A29" s="103"/>
      <c r="B29" s="93"/>
      <c r="C29" s="21"/>
      <c r="D29" s="90"/>
      <c r="E29" s="90"/>
      <c r="F29" s="22"/>
      <c r="G29" s="26"/>
    </row>
    <row r="30" spans="1:7" ht="34.450000000000003" customHeight="1" x14ac:dyDescent="0.2">
      <c r="A30" s="103"/>
      <c r="B30" s="93"/>
      <c r="C30" s="21"/>
      <c r="D30" s="90"/>
      <c r="E30" s="90"/>
      <c r="F30" s="22"/>
      <c r="G30" s="26"/>
    </row>
    <row r="31" spans="1:7" ht="34.450000000000003" customHeight="1" x14ac:dyDescent="0.2">
      <c r="A31" s="103"/>
      <c r="B31" s="93"/>
      <c r="C31" s="21"/>
      <c r="D31" s="90"/>
      <c r="E31" s="90"/>
      <c r="F31" s="22"/>
      <c r="G31" s="26"/>
    </row>
    <row r="32" spans="1:7" ht="34.450000000000003" customHeight="1" x14ac:dyDescent="0.2">
      <c r="A32" s="103"/>
      <c r="B32" s="93"/>
      <c r="C32" s="21"/>
      <c r="D32" s="90"/>
      <c r="E32" s="90"/>
      <c r="F32" s="22"/>
      <c r="G32" s="26"/>
    </row>
    <row r="33" spans="1:7" ht="34.450000000000003" customHeight="1" x14ac:dyDescent="0.2">
      <c r="A33" s="103"/>
      <c r="B33" s="93"/>
      <c r="C33" s="21"/>
      <c r="D33" s="90"/>
      <c r="E33" s="90"/>
      <c r="F33" s="22"/>
      <c r="G33" s="26"/>
    </row>
    <row r="34" spans="1:7" ht="34.450000000000003" customHeight="1" x14ac:dyDescent="0.2">
      <c r="A34" s="103"/>
      <c r="B34" s="94"/>
      <c r="C34" s="21"/>
      <c r="D34" s="90"/>
      <c r="E34" s="90"/>
      <c r="F34" s="22"/>
      <c r="G34" s="26"/>
    </row>
    <row r="35" spans="1:7" ht="34.450000000000003" customHeight="1" thickBot="1" x14ac:dyDescent="0.25">
      <c r="A35" s="104"/>
      <c r="B35" s="79" t="s">
        <v>6</v>
      </c>
      <c r="C35" s="79"/>
      <c r="D35" s="79"/>
      <c r="E35" s="79"/>
      <c r="F35" s="23" t="str">
        <f>IF(F28="","",SUM(F28:F34))</f>
        <v/>
      </c>
      <c r="G35" s="27"/>
    </row>
    <row r="36" spans="1:7" ht="34.450000000000003" customHeight="1" thickTop="1" x14ac:dyDescent="0.2">
      <c r="A36" s="7"/>
      <c r="B36" s="80" t="s">
        <v>7</v>
      </c>
      <c r="C36" s="81"/>
      <c r="D36" s="81"/>
      <c r="E36" s="82"/>
      <c r="F36" s="30">
        <f>IF(F11="","",SUM(F11,F19,F27,F35))</f>
        <v>48250</v>
      </c>
      <c r="G36" s="28"/>
    </row>
    <row r="37" spans="1:7" ht="13.5" customHeight="1" x14ac:dyDescent="0.2">
      <c r="B37" s="8"/>
      <c r="C37" s="8"/>
      <c r="D37" s="8"/>
      <c r="E37" s="8"/>
      <c r="F37" s="9"/>
      <c r="G37" s="10"/>
    </row>
    <row r="38" spans="1:7" ht="21.95" customHeight="1" x14ac:dyDescent="0.2">
      <c r="B38" s="14" t="s">
        <v>28</v>
      </c>
    </row>
    <row r="39" spans="1:7" ht="21.95" customHeight="1" x14ac:dyDescent="0.2">
      <c r="B39" s="1" t="s">
        <v>46</v>
      </c>
    </row>
    <row r="40" spans="1:7" ht="21.95" customHeight="1" x14ac:dyDescent="0.2">
      <c r="B40" s="1" t="s">
        <v>4</v>
      </c>
    </row>
    <row r="41" spans="1:7" ht="21.95" customHeight="1" x14ac:dyDescent="0.2">
      <c r="B41" s="11" t="s">
        <v>5</v>
      </c>
    </row>
    <row r="42" spans="1:7" ht="9.1" customHeight="1" x14ac:dyDescent="0.2"/>
    <row r="43" spans="1:7" ht="21.95" customHeight="1" x14ac:dyDescent="0.2">
      <c r="B43" s="1" t="s">
        <v>11</v>
      </c>
    </row>
    <row r="44" spans="1:7" ht="21.95" customHeight="1" x14ac:dyDescent="0.2">
      <c r="A44" s="84" t="s">
        <v>13</v>
      </c>
      <c r="B44" s="84"/>
      <c r="C44" s="83" t="s">
        <v>14</v>
      </c>
      <c r="D44" s="84"/>
      <c r="E44" s="12" t="s">
        <v>8</v>
      </c>
      <c r="F44" s="85" t="s">
        <v>9</v>
      </c>
      <c r="G44" s="83"/>
    </row>
    <row r="45" spans="1:7" ht="21.95" customHeight="1" x14ac:dyDescent="0.2">
      <c r="A45" s="89" t="s">
        <v>17</v>
      </c>
      <c r="B45" s="89"/>
      <c r="C45" s="86" t="s">
        <v>18</v>
      </c>
      <c r="D45" s="87"/>
      <c r="E45" s="19">
        <v>100000</v>
      </c>
      <c r="F45" s="88" t="s">
        <v>19</v>
      </c>
      <c r="G45" s="87"/>
    </row>
  </sheetData>
  <mergeCells count="50">
    <mergeCell ref="B1:G1"/>
    <mergeCell ref="A4:A11"/>
    <mergeCell ref="A12:A19"/>
    <mergeCell ref="A20:A27"/>
    <mergeCell ref="A28:A35"/>
    <mergeCell ref="B11:E11"/>
    <mergeCell ref="B12:B18"/>
    <mergeCell ref="D12:E12"/>
    <mergeCell ref="D13:E13"/>
    <mergeCell ref="D14:E14"/>
    <mergeCell ref="D15:E15"/>
    <mergeCell ref="D16:E16"/>
    <mergeCell ref="D17:E17"/>
    <mergeCell ref="D18:E18"/>
    <mergeCell ref="B19:E19"/>
    <mergeCell ref="B20:B26"/>
    <mergeCell ref="D2:F2"/>
    <mergeCell ref="D3:E3"/>
    <mergeCell ref="B4:B10"/>
    <mergeCell ref="D4:E4"/>
    <mergeCell ref="D5:E5"/>
    <mergeCell ref="D6:E6"/>
    <mergeCell ref="D7:E7"/>
    <mergeCell ref="D8:E8"/>
    <mergeCell ref="D9:E9"/>
    <mergeCell ref="D10:E10"/>
    <mergeCell ref="D20:E20"/>
    <mergeCell ref="D21:E21"/>
    <mergeCell ref="D22:E22"/>
    <mergeCell ref="D23:E23"/>
    <mergeCell ref="D24:E24"/>
    <mergeCell ref="D25:E25"/>
    <mergeCell ref="D26:E26"/>
    <mergeCell ref="B27:E27"/>
    <mergeCell ref="B28:B34"/>
    <mergeCell ref="D28:E28"/>
    <mergeCell ref="D29:E29"/>
    <mergeCell ref="D30:E30"/>
    <mergeCell ref="D31:E31"/>
    <mergeCell ref="D32:E32"/>
    <mergeCell ref="D33:E33"/>
    <mergeCell ref="D34:E34"/>
    <mergeCell ref="B35:E35"/>
    <mergeCell ref="B36:E36"/>
    <mergeCell ref="C44:D44"/>
    <mergeCell ref="F44:G44"/>
    <mergeCell ref="C45:D45"/>
    <mergeCell ref="F45:G45"/>
    <mergeCell ref="A45:B45"/>
    <mergeCell ref="A44:B44"/>
  </mergeCells>
  <phoneticPr fontId="1"/>
  <printOptions horizontalCentered="1"/>
  <pageMargins left="0.35433070866141736" right="0.35433070866141736" top="0.39370078740157483" bottom="0.39370078740157483" header="0.39370078740157483" footer="0.31496062992125984"/>
  <pageSetup paperSize="9" scale="62" orientation="portrait" r:id="rId1"/>
  <headerFooter>
    <oddHeader>&amp;R
&amp;12応募書類②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>
      <selection activeCell="A3" sqref="A3"/>
    </sheetView>
  </sheetViews>
  <sheetFormatPr defaultRowHeight="13.8" x14ac:dyDescent="0.2"/>
  <sheetData>
    <row r="1" spans="1:1" ht="14.4" x14ac:dyDescent="0.2">
      <c r="A1" s="13" t="s">
        <v>12</v>
      </c>
    </row>
    <row r="2" spans="1:1" ht="14.4" x14ac:dyDescent="0.2">
      <c r="A2" s="13" t="s">
        <v>48</v>
      </c>
    </row>
    <row r="3" spans="1:1" ht="14.4" x14ac:dyDescent="0.2">
      <c r="A3" s="13"/>
    </row>
    <row r="4" spans="1:1" ht="14.4" x14ac:dyDescent="0.2">
      <c r="A4" s="13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事業予算書</vt:lpstr>
      <vt:lpstr>記入例</vt:lpstr>
      <vt:lpstr>Sheet1</vt:lpstr>
      <vt:lpstr>記入例!Print_Area</vt:lpstr>
      <vt:lpstr>事業予算書!Print_Area</vt:lpstr>
      <vt:lpstr>経費区分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2026-03-30T05:26:49Z</dcterms:modified>
</cp:coreProperties>
</file>